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2o. TRIMESTRE 2023 CONAC\4 INFORMACION PRESUPUESTAL\4 DATO ABIERTO\"/>
    </mc:Choice>
  </mc:AlternateContent>
  <bookViews>
    <workbookView xWindow="0" yWindow="0" windowWidth="20400" windowHeight="75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 s="1"/>
  <c r="D6" i="1"/>
  <c r="G6" i="1" s="1"/>
  <c r="D7" i="1"/>
  <c r="D10" i="1" s="1"/>
  <c r="D8" i="1"/>
  <c r="G8" i="1"/>
  <c r="D9" i="1"/>
  <c r="G9" i="1" s="1"/>
  <c r="B10" i="1"/>
  <c r="C10" i="1"/>
  <c r="E10" i="1"/>
  <c r="F10" i="1"/>
  <c r="G10" i="1" l="1"/>
  <c r="G7" i="1"/>
</calcChain>
</file>

<file path=xl/sharedStrings.xml><?xml version="1.0" encoding="utf-8"?>
<sst xmlns="http://schemas.openxmlformats.org/spreadsheetml/2006/main" count="21" uniqueCount="21">
  <si>
    <t xml:space="preserve">                           AUTORIZA                                                             AUTORIZA                                                                            ELABORA</t>
  </si>
  <si>
    <t xml:space="preserve">                  PRESIDENTE DEL CONSEJO                                 TESORERO DEL CONSEJO                                      GERENTE DE ADMON. Y FINANZAS</t>
  </si>
  <si>
    <t xml:space="preserve">       LIC. FABIAN VELAZQUEZ VILLALPANDO               ING. OCTAVIO GONZÁLEZ GARCÍA                              C.P. HILARIA ARRIAGA QUIROZ</t>
  </si>
  <si>
    <t xml:space="preserve">    _______________________________________         _______________________________                 ________________________________________</t>
  </si>
  <si>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</si>
  <si>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</si>
  <si>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</si>
  <si>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</si>
  <si>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</si>
  <si>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</si>
  <si>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</si>
  <si>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</si>
  <si>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</si>
  <si>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</si>
  <si>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</si>
  <si>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</si>
  <si>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</si>
  <si>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</si>
  <si>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</si>
  <si>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</si>
  <si>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Sistema de Agua Potable y Alcantarillado de San Francisco del Rincón, Gto.
Estado Analítico del Ejercicio del Presupuesto de Egresos
Clasificación Económica (por Tipo de Gasto)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</si>
</sst>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0" xfId="0" applyFont="1"/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3" xfId="0" applyFont="1" applyBorder="1" applyProtection="1"/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tabSelected="1" zoomScaleNormal="100" workbookViewId="0">
      <selection activeCell="J16" sqref="J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0" t="s">
        <v>20</v>
      </c>
      <c r="B1" s="19"/>
      <c r="C1" s="19"/>
      <c r="D1" s="19"/>
      <c r="E1" s="19"/>
      <c r="F1" s="19"/>
      <c r="G1" s="18"/>
    </row>
    <row r="2" spans="1:7" x14ac:dyDescent="0.2">
      <c r="A2" s="21"/>
      <c r="B2" s="20" t="s">
        <v>19</v>
      </c>
      <c r="C2" s="19"/>
      <c r="D2" s="19"/>
      <c r="E2" s="19"/>
      <c r="F2" s="18"/>
      <c r="G2" s="17" t="s">
        <v>18</v>
      </c>
    </row>
    <row r="3" spans="1:7" ht="24.95" customHeight="1" x14ac:dyDescent="0.2">
      <c r="A3" s="16"/>
      <c r="B3" s="15" t="s">
        <v>17</v>
      </c>
      <c r="C3" s="15" t="s">
        <v>16</v>
      </c>
      <c r="D3" s="15" t="s">
        <v>15</v>
      </c>
      <c r="E3" s="15" t="s">
        <v>14</v>
      </c>
      <c r="F3" s="15" t="s">
        <v>13</v>
      </c>
      <c r="G3" s="14"/>
    </row>
    <row r="4" spans="1:7" x14ac:dyDescent="0.2">
      <c r="A4" s="13"/>
      <c r="B4" s="12">
        <v>1</v>
      </c>
      <c r="C4" s="12">
        <v>2</v>
      </c>
      <c r="D4" s="12" t="s">
        <v>12</v>
      </c>
      <c r="E4" s="12">
        <v>4</v>
      </c>
      <c r="F4" s="12">
        <v>5</v>
      </c>
      <c r="G4" s="12" t="s">
        <v>11</v>
      </c>
    </row>
    <row r="5" spans="1:7" x14ac:dyDescent="0.2">
      <c r="A5" s="11" t="s">
        <v>10</v>
      </c>
      <c r="B5" s="10">
        <v>82954881.780000001</v>
      </c>
      <c r="C5" s="10">
        <v>1304058.5</v>
      </c>
      <c r="D5" s="10">
        <f>B5+C5</f>
        <v>84258940.280000001</v>
      </c>
      <c r="E5" s="10">
        <v>37538163.75</v>
      </c>
      <c r="F5" s="10">
        <v>33401382.809999999</v>
      </c>
      <c r="G5" s="10">
        <f>D5-E5</f>
        <v>46720776.530000001</v>
      </c>
    </row>
    <row r="6" spans="1:7" x14ac:dyDescent="0.2">
      <c r="A6" s="11" t="s">
        <v>9</v>
      </c>
      <c r="B6" s="10">
        <v>15175230.699999999</v>
      </c>
      <c r="C6" s="10">
        <v>58849200.670000002</v>
      </c>
      <c r="D6" s="10">
        <f>B6+C6</f>
        <v>74024431.370000005</v>
      </c>
      <c r="E6" s="10">
        <v>23687656.27</v>
      </c>
      <c r="F6" s="10">
        <v>21574160.829999998</v>
      </c>
      <c r="G6" s="10">
        <f>D6-E6</f>
        <v>50336775.100000009</v>
      </c>
    </row>
    <row r="7" spans="1:7" x14ac:dyDescent="0.2">
      <c r="A7" s="11" t="s">
        <v>8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</row>
    <row r="8" spans="1:7" x14ac:dyDescent="0.2">
      <c r="A8" s="11" t="s">
        <v>7</v>
      </c>
      <c r="B8" s="10">
        <v>53387.25</v>
      </c>
      <c r="C8" s="10">
        <v>0</v>
      </c>
      <c r="D8" s="10">
        <f>B8+C8</f>
        <v>53387.25</v>
      </c>
      <c r="E8" s="10">
        <v>32671.84</v>
      </c>
      <c r="F8" s="10">
        <v>32671.84</v>
      </c>
      <c r="G8" s="10">
        <f>D8-E8</f>
        <v>20715.41</v>
      </c>
    </row>
    <row r="9" spans="1:7" x14ac:dyDescent="0.2">
      <c r="A9" s="9" t="s">
        <v>6</v>
      </c>
      <c r="B9" s="8">
        <v>0</v>
      </c>
      <c r="C9" s="8">
        <v>0</v>
      </c>
      <c r="D9" s="8">
        <f>B9+C9</f>
        <v>0</v>
      </c>
      <c r="E9" s="8">
        <v>0</v>
      </c>
      <c r="F9" s="8">
        <v>0</v>
      </c>
      <c r="G9" s="8">
        <f>D9-E9</f>
        <v>0</v>
      </c>
    </row>
    <row r="10" spans="1:7" x14ac:dyDescent="0.2">
      <c r="A10" s="7" t="s">
        <v>5</v>
      </c>
      <c r="B10" s="6">
        <f>SUM(B5+B6+B7+B8+B9)</f>
        <v>98183499.730000004</v>
      </c>
      <c r="C10" s="6">
        <f>SUM(C5+C6+C7+C8+C9)</f>
        <v>60153259.170000002</v>
      </c>
      <c r="D10" s="6">
        <f>SUM(D5+D6+D7+D8+D9)</f>
        <v>158336758.90000001</v>
      </c>
      <c r="E10" s="6">
        <f>SUM(E5+E6+E7+E8+E9)</f>
        <v>61258491.859999999</v>
      </c>
      <c r="F10" s="6">
        <f>SUM(F5+F6+F7+F8+F9)</f>
        <v>55008215.480000004</v>
      </c>
      <c r="G10" s="6">
        <f>SUM(G5+G6+G7+G8+G9)</f>
        <v>97078267.040000007</v>
      </c>
    </row>
    <row r="12" spans="1:7" x14ac:dyDescent="0.2">
      <c r="A12" s="1" t="s">
        <v>4</v>
      </c>
    </row>
    <row r="13" spans="1:7" x14ac:dyDescent="0.2">
      <c r="A13"/>
      <c r="B13"/>
      <c r="C13"/>
      <c r="D13"/>
      <c r="E13"/>
      <c r="F13"/>
    </row>
    <row r="14" spans="1:7" x14ac:dyDescent="0.2">
      <c r="A14"/>
      <c r="B14"/>
      <c r="C14"/>
      <c r="D14"/>
      <c r="E14"/>
      <c r="F14"/>
    </row>
    <row r="17" spans="1:6" x14ac:dyDescent="0.2">
      <c r="A17" s="3"/>
      <c r="B17"/>
      <c r="C17"/>
      <c r="D17"/>
      <c r="E17"/>
      <c r="F17"/>
    </row>
    <row r="18" spans="1:6" x14ac:dyDescent="0.2">
      <c r="A18" s="3" t="s">
        <v>3</v>
      </c>
      <c r="B18"/>
      <c r="C18"/>
      <c r="D18"/>
      <c r="E18"/>
      <c r="F18"/>
    </row>
    <row r="19" spans="1:6" x14ac:dyDescent="0.2">
      <c r="A19" s="4" t="s">
        <v>2</v>
      </c>
      <c r="B19" s="5"/>
      <c r="C19"/>
    </row>
    <row r="20" spans="1:6" x14ac:dyDescent="0.2">
      <c r="A20" s="4" t="s">
        <v>1</v>
      </c>
      <c r="B20"/>
      <c r="C20"/>
    </row>
    <row r="21" spans="1:6" x14ac:dyDescent="0.2">
      <c r="A21" s="4" t="s">
        <v>0</v>
      </c>
      <c r="B21" s="3"/>
      <c r="C21" s="2"/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dcterms:created xsi:type="dcterms:W3CDTF">2023-08-17T15:49:05Z</dcterms:created>
  <dcterms:modified xsi:type="dcterms:W3CDTF">2023-08-17T15:49:30Z</dcterms:modified>
</cp:coreProperties>
</file>